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<sst xmlns="http://schemas.openxmlformats.org/spreadsheetml/2006/main" count="24" uniqueCount="24">
  <si>
    <t>DATE</t>
  </si>
  <si>
    <t>TRADES</t>
  </si>
  <si>
    <t>CURRENCY</t>
  </si>
  <si>
    <t>STRIKE PRICE</t>
  </si>
  <si>
    <t>CONTRACTS</t>
  </si>
  <si>
    <t>BUY/SELL</t>
  </si>
  <si>
    <t>SCALP</t>
  </si>
  <si>
    <t>WIN/LOSE</t>
  </si>
  <si>
    <t>PROFIT</t>
  </si>
  <si>
    <t>WIN</t>
  </si>
  <si>
    <t>LOSE</t>
  </si>
  <si>
    <t>BUY</t>
  </si>
  <si>
    <t>SELL</t>
  </si>
  <si>
    <t>SHADOW</t>
  </si>
  <si>
    <t>LAST HOUR</t>
  </si>
  <si>
    <t>SCALP w/ PROFIT</t>
  </si>
  <si>
    <t>SCALP w/ LOSS</t>
  </si>
  <si>
    <t>TOTAL PROFIT</t>
  </si>
  <si>
    <t>AUDUSD</t>
  </si>
  <si>
    <t>EURUSD</t>
  </si>
  <si>
    <t>GBPUSD</t>
  </si>
  <si>
    <t>USDJPY</t>
  </si>
  <si>
    <t xml:space="preserve">MONTH: </t>
  </si>
  <si>
    <t xml:space="preserve">YEAR: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</si>
</sst>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mmmyyyy"/>
    <numFmt numFmtId="165" formatCode="&quot;$&quot;#,##0.00"/>
    <numFmt numFmtId="166" formatCode="ddmmmyyyy"/>
  </numFmts>
  <fonts count="20">
    <font>
      <sz val="10.0"/>
      <color rgb="FF000000"/>
      <name val="Arial"/>
    </font>
    <font>
      <b/>
      <color theme="1"/>
      <name val="Calibri"/>
    </font>
    <font>
      <b/>
      <i/>
    </font>
    <font>
      <b/>
      <sz val="10.0"/>
      <color theme="1"/>
      <name val="Arial"/>
    </font>
    <font>
      <b/>
      <sz val="10.0"/>
      <color theme="1"/>
      <name val="Bree Serif"/>
    </font>
    <font>
      <b/>
      <name val="Bree Serif"/>
    </font>
    <font>
      <b/>
      <sz val="9.0"/>
      <color theme="1"/>
      <name val="Calibri"/>
    </font>
    <font/>
    <font>
      <b/>
      <i/>
      <color rgb="FF000000"/>
      <name val="Calibri"/>
    </font>
    <font>
      <color theme="1"/>
      <name val="Calibri"/>
    </font>
    <font>
      <b/>
      <sz val="11.0"/>
      <color rgb="FF000000"/>
      <name val="Inconsolata"/>
    </font>
    <font>
      <b/>
      <i/>
      <color theme="1"/>
      <name val="Calibri"/>
    </font>
    <font>
      <b/>
      <color theme="1"/>
      <name val="Bree Serif"/>
    </font>
    <font>
      <b/>
      <i/>
      <color rgb="FF000000"/>
      <name val="Roboto"/>
    </font>
    <font>
      <b/>
      <sz val="10.0"/>
      <color rgb="FF000000"/>
      <name val="Arial"/>
    </font>
    <font>
      <b/>
      <sz val="8.0"/>
      <color theme="1"/>
      <name val="Calibri"/>
    </font>
    <font>
      <b/>
      <sz val="8.0"/>
      <color rgb="FF000000"/>
      <name val="Arial"/>
    </font>
    <font>
      <b/>
      <i/>
      <color rgb="FF000000"/>
      <name val="Arial"/>
    </font>
    <font>
      <color theme="1"/>
      <name val="Courier New"/>
    </font>
    <font>
      <b/>
      <sz val="10.0"/>
      <color theme="1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6FA8DC"/>
        <bgColor rgb="FF6FA8DC"/>
      </patternFill>
    </fill>
    <fill>
      <patternFill patternType="solid">
        <fgColor rgb="FFE06666"/>
        <bgColor rgb="FFE06666"/>
      </patternFill>
    </fill>
    <fill>
      <patternFill patternType="solid">
        <fgColor rgb="FF999999"/>
        <bgColor rgb="FF999999"/>
      </patternFill>
    </fill>
    <fill>
      <patternFill patternType="solid">
        <fgColor rgb="FFFFD966"/>
        <bgColor rgb="FFFFD966"/>
      </patternFill>
    </fill>
    <fill>
      <patternFill patternType="solid">
        <fgColor rgb="FF00FFFF"/>
        <bgColor rgb="FF00FFFF"/>
      </patternFill>
    </fill>
    <fill>
      <patternFill patternType="solid">
        <fgColor rgb="FFFFF2CC"/>
        <bgColor rgb="FFFFF2CC"/>
      </patternFill>
    </fill>
    <fill>
      <patternFill patternType="solid">
        <fgColor rgb="FFB7B7B7"/>
        <bgColor rgb="FFB7B7B7"/>
      </patternFill>
    </fill>
  </fills>
  <borders count="6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1" fillId="2" fontId="1" numFmtId="0" xfId="0" applyAlignment="1" applyBorder="1" applyFont="1">
      <alignment horizontal="center" readingOrder="0"/>
    </xf>
    <xf borderId="2" fillId="2" fontId="1" numFmtId="0" xfId="0" applyAlignment="1" applyBorder="1" applyFont="1">
      <alignment horizontal="center"/>
    </xf>
    <xf borderId="3" fillId="3" fontId="1" numFmtId="0" xfId="0" applyAlignment="1" applyBorder="1" applyFill="1" applyFont="1">
      <alignment horizontal="center"/>
    </xf>
    <xf borderId="4" fillId="2" fontId="2" numFmtId="164" xfId="0" applyAlignment="1" applyBorder="1" applyFont="1" applyNumberFormat="1">
      <alignment horizontal="center" readingOrder="0"/>
    </xf>
    <xf borderId="4" fillId="2" fontId="3" numFmtId="0" xfId="0" applyAlignment="1" applyBorder="1" applyFont="1">
      <alignment horizontal="center" readingOrder="0"/>
    </xf>
    <xf borderId="4" fillId="2" fontId="4" numFmtId="0" xfId="0" applyAlignment="1" applyBorder="1" applyFont="1">
      <alignment horizontal="center" readingOrder="0"/>
    </xf>
    <xf borderId="4" fillId="2" fontId="5" numFmtId="0" xfId="0" applyAlignment="1" applyBorder="1" applyFont="1">
      <alignment horizontal="center" readingOrder="0"/>
    </xf>
    <xf borderId="4" fillId="2" fontId="1" numFmtId="0" xfId="0" applyAlignment="1" applyBorder="1" applyFont="1">
      <alignment horizontal="center" readingOrder="0"/>
    </xf>
    <xf borderId="4" fillId="2" fontId="6" numFmtId="0" xfId="0" applyAlignment="1" applyBorder="1" applyFont="1">
      <alignment horizontal="center" readingOrder="0"/>
    </xf>
    <xf borderId="4" fillId="2" fontId="7" numFmtId="165" xfId="0" applyAlignment="1" applyBorder="1" applyFont="1" applyNumberFormat="1">
      <alignment horizontal="center" readingOrder="0"/>
    </xf>
    <xf borderId="0" fillId="4" fontId="8" numFmtId="0" xfId="0" applyAlignment="1" applyFill="1" applyFont="1">
      <alignment horizontal="center"/>
    </xf>
    <xf borderId="4" fillId="5" fontId="8" numFmtId="0" xfId="0" applyAlignment="1" applyBorder="1" applyFill="1" applyFont="1">
      <alignment horizontal="center"/>
    </xf>
    <xf borderId="4" fillId="6" fontId="8" numFmtId="0" xfId="0" applyAlignment="1" applyBorder="1" applyFill="1" applyFont="1">
      <alignment horizontal="center"/>
    </xf>
    <xf borderId="4" fillId="2" fontId="2" numFmtId="166" xfId="0" applyAlignment="1" applyBorder="1" applyFont="1" applyNumberFormat="1">
      <alignment horizontal="center" readingOrder="0"/>
    </xf>
    <xf borderId="0" fillId="4" fontId="9" numFmtId="0" xfId="0" applyAlignment="1" applyFont="1">
      <alignment horizontal="center"/>
    </xf>
    <xf borderId="4" fillId="5" fontId="1" numFmtId="0" xfId="0" applyAlignment="1" applyBorder="1" applyFont="1">
      <alignment horizontal="center"/>
    </xf>
    <xf borderId="4" fillId="6" fontId="10" numFmtId="0" xfId="0" applyAlignment="1" applyBorder="1" applyFont="1">
      <alignment horizontal="center"/>
    </xf>
    <xf borderId="4" fillId="2" fontId="11" numFmtId="166" xfId="0" applyAlignment="1" applyBorder="1" applyFont="1" applyNumberFormat="1">
      <alignment horizontal="center"/>
    </xf>
    <xf borderId="4" fillId="2" fontId="4" numFmtId="0" xfId="0" applyAlignment="1" applyBorder="1" applyFont="1">
      <alignment horizontal="center"/>
    </xf>
    <xf borderId="4" fillId="2" fontId="12" numFmtId="0" xfId="0" applyAlignment="1" applyBorder="1" applyFont="1">
      <alignment horizontal="center"/>
    </xf>
    <xf borderId="4" fillId="2" fontId="3" numFmtId="0" xfId="0" applyAlignment="1" applyBorder="1" applyFont="1">
      <alignment horizontal="center"/>
    </xf>
    <xf borderId="4" fillId="2" fontId="9" numFmtId="165" xfId="0" applyAlignment="1" applyBorder="1" applyFont="1" applyNumberFormat="1">
      <alignment horizontal="center" readingOrder="0"/>
    </xf>
    <xf borderId="0" fillId="4" fontId="11" numFmtId="0" xfId="0" applyAlignment="1" applyFont="1">
      <alignment horizontal="center"/>
    </xf>
    <xf borderId="4" fillId="7" fontId="11" numFmtId="0" xfId="0" applyAlignment="1" applyBorder="1" applyFill="1" applyFont="1">
      <alignment horizontal="center"/>
    </xf>
    <xf borderId="5" fillId="8" fontId="11" numFmtId="0" xfId="0" applyAlignment="1" applyBorder="1" applyFill="1" applyFont="1">
      <alignment horizontal="center"/>
    </xf>
    <xf borderId="4" fillId="2" fontId="6" numFmtId="0" xfId="0" applyAlignment="1" applyBorder="1" applyFont="1">
      <alignment horizontal="center"/>
    </xf>
    <xf borderId="4" fillId="2" fontId="1" numFmtId="0" xfId="0" applyAlignment="1" applyBorder="1" applyFont="1">
      <alignment horizontal="center"/>
    </xf>
    <xf borderId="0" fillId="4" fontId="10" numFmtId="0" xfId="0" applyAlignment="1" applyFont="1">
      <alignment horizontal="center"/>
    </xf>
    <xf borderId="4" fillId="7" fontId="10" numFmtId="0" xfId="0" applyAlignment="1" applyBorder="1" applyFont="1">
      <alignment horizontal="center"/>
    </xf>
    <xf borderId="4" fillId="8" fontId="1" numFmtId="0" xfId="0" applyAlignment="1" applyBorder="1" applyFont="1">
      <alignment horizontal="center"/>
    </xf>
    <xf borderId="4" fillId="2" fontId="9" numFmtId="165" xfId="0" applyAlignment="1" applyBorder="1" applyFont="1" applyNumberFormat="1">
      <alignment horizontal="center"/>
    </xf>
    <xf borderId="4" fillId="2" fontId="13" numFmtId="166" xfId="0" applyAlignment="1" applyBorder="1" applyFont="1" applyNumberFormat="1">
      <alignment horizontal="center"/>
    </xf>
    <xf borderId="4" fillId="2" fontId="14" numFmtId="0" xfId="0" applyAlignment="1" applyBorder="1" applyFont="1">
      <alignment horizontal="center"/>
    </xf>
    <xf borderId="0" fillId="4" fontId="1" numFmtId="0" xfId="0" applyAlignment="1" applyFont="1">
      <alignment horizontal="center"/>
    </xf>
    <xf borderId="4" fillId="9" fontId="1" numFmtId="0" xfId="0" applyAlignment="1" applyBorder="1" applyFill="1" applyFont="1">
      <alignment horizontal="center"/>
    </xf>
    <xf borderId="5" fillId="10" fontId="1" numFmtId="0" xfId="0" applyAlignment="1" applyBorder="1" applyFill="1" applyFont="1">
      <alignment horizontal="center"/>
    </xf>
    <xf borderId="0" fillId="4" fontId="15" numFmtId="0" xfId="0" applyAlignment="1" applyFont="1">
      <alignment horizontal="center"/>
    </xf>
    <xf borderId="4" fillId="5" fontId="15" numFmtId="0" xfId="0" applyAlignment="1" applyBorder="1" applyFont="1">
      <alignment horizontal="center"/>
    </xf>
    <xf borderId="4" fillId="6" fontId="16" numFmtId="0" xfId="0" applyAlignment="1" applyBorder="1" applyFont="1">
      <alignment horizontal="center"/>
    </xf>
    <xf borderId="4" fillId="6" fontId="1" numFmtId="0" xfId="0" applyAlignment="1" applyBorder="1" applyFont="1">
      <alignment horizontal="center"/>
    </xf>
    <xf borderId="0" fillId="4" fontId="1" numFmtId="0" xfId="0" applyAlignment="1" applyFont="1">
      <alignment horizontal="center" readingOrder="0"/>
    </xf>
    <xf borderId="4" fillId="11" fontId="1" numFmtId="0" xfId="0" applyAlignment="1" applyBorder="1" applyFill="1" applyFont="1">
      <alignment horizontal="center" readingOrder="0"/>
    </xf>
    <xf borderId="0" fillId="4" fontId="9" numFmtId="0" xfId="0" applyAlignment="1" applyFont="1">
      <alignment horizontal="center" readingOrder="0"/>
    </xf>
    <xf borderId="4" fillId="11" fontId="9" numFmtId="165" xfId="0" applyAlignment="1" applyBorder="1" applyFont="1" applyNumberFormat="1">
      <alignment horizontal="center"/>
    </xf>
    <xf borderId="4" fillId="2" fontId="17" numFmtId="166" xfId="0" applyAlignment="1" applyBorder="1" applyFont="1" applyNumberFormat="1">
      <alignment horizontal="center"/>
    </xf>
    <xf borderId="4" fillId="12" fontId="18" numFmtId="0" xfId="0" applyAlignment="1" applyBorder="1" applyFill="1" applyFont="1">
      <alignment horizontal="center"/>
    </xf>
    <xf borderId="4" fillId="12" fontId="19" numFmtId="0" xfId="0" applyAlignment="1" applyBorder="1" applyFont="1">
      <alignment horizontal="center"/>
    </xf>
    <xf borderId="4" fillId="13" fontId="1" numFmtId="0" xfId="0" applyAlignment="1" applyBorder="1" applyFill="1" applyFont="1">
      <alignment readingOrder="0"/>
    </xf>
    <xf borderId="4" fillId="2" fontId="11" numFmtId="166" xfId="0" applyAlignment="1" applyBorder="1" applyFont="1" applyNumberFormat="1">
      <alignment horizontal="center" readingOrder="0"/>
    </xf>
    <xf borderId="4" fillId="2" fontId="12" numFmtId="0" xfId="0" applyAlignment="1" applyBorder="1" applyFont="1">
      <alignment horizontal="center" readingOrder="0"/>
    </xf>
  </cellXfs>
  <cellStyles count="1">
    <cellStyle xfId="0" name="Normal" builtinId="0"/>
  </cellStyles>
  <dxfs count="11">
    <dxf>
      <font>
        <b/>
        <color rgb="FF434343"/>
      </font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999999"/>
          <bgColor rgb="FF999999"/>
        </patternFill>
      </fill>
      <border/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4A86E8"/>
          <bgColor rgb="FF4A86E8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E06666"/>
          <bgColor rgb="FFE06666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00FFFF"/>
          <bgColor rgb="FF00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857250</xdr:colOff>
      <xdr:row>25</xdr:row>
      <xdr:rowOff>19050</xdr:rowOff>
    </xdr:from>
    <xdr:ext cx="2209800" cy="495300"/>
    <xdr:sp>
      <xdr:nvSpPr>
        <xdr:cNvPr id="3" name="Shape 3"/>
        <xdr:cNvSpPr txBox="1"/>
      </xdr:nvSpPr>
      <xdr:spPr>
        <a:xfrm>
          <a:off x="896125" y="1509800"/>
          <a:ext cx="7354200" cy="16614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3000">
              <a:latin typeface="Lobster"/>
              <a:ea typeface="Lobster"/>
              <a:cs typeface="Lobster"/>
              <a:sym typeface="Lobster"/>
            </a:rPr>
            <a:t>                          </a:t>
          </a:r>
          <a:r>
            <a:rPr lang="en-US" sz="3000">
              <a:latin typeface="Lobster"/>
              <a:ea typeface="Lobster"/>
              <a:cs typeface="Lobster"/>
              <a:sym typeface="Lobster"/>
            </a:rPr>
            <a:t>OneMillionTrading</a:t>
          </a:r>
          <a:endParaRPr sz="3000">
            <a:latin typeface="Lobster"/>
            <a:ea typeface="Lobster"/>
            <a:cs typeface="Lobster"/>
            <a:sym typeface="Lobster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3600">
              <a:latin typeface="Courier New"/>
              <a:ea typeface="Courier New"/>
              <a:cs typeface="Courier New"/>
              <a:sym typeface="Courier New"/>
            </a:rPr>
            <a:t>www.OneMillionTrading.com</a:t>
          </a:r>
          <a:endParaRPr sz="3600">
            <a:latin typeface="Courier New"/>
            <a:ea typeface="Courier New"/>
            <a:cs typeface="Courier New"/>
            <a:sym typeface="Courier New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8" width="14.43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4" t="s">
        <v>8</v>
      </c>
    </row>
    <row r="2" ht="15.75" customHeight="1">
      <c r="A2" s="5"/>
      <c r="B2" s="6"/>
      <c r="C2" s="7"/>
      <c r="D2" s="8"/>
      <c r="E2" s="8"/>
      <c r="F2" s="9"/>
      <c r="G2" s="10"/>
      <c r="H2" s="9"/>
      <c r="I2" s="11"/>
      <c r="J2" s="12"/>
      <c r="K2" s="13" t="s">
        <v>9</v>
      </c>
      <c r="L2" s="14" t="s">
        <v>10</v>
      </c>
    </row>
    <row r="3" ht="15.75" customHeight="1">
      <c r="A3" s="15"/>
      <c r="B3" s="6"/>
      <c r="C3" s="7"/>
      <c r="D3" s="8"/>
      <c r="E3" s="8"/>
      <c r="F3" s="9"/>
      <c r="G3" s="10"/>
      <c r="H3" s="9"/>
      <c r="I3" s="11"/>
      <c r="J3" s="16"/>
      <c r="K3" s="17">
        <f>countif(H:H,"WIN")</f>
        <v>0</v>
      </c>
      <c r="L3" s="18">
        <f>countif(H:H,"LOSE")</f>
        <v>0</v>
      </c>
    </row>
    <row r="4" ht="15.75" customHeight="1">
      <c r="A4" s="19"/>
      <c r="B4" s="6"/>
      <c r="C4" s="20"/>
      <c r="D4" s="21"/>
      <c r="E4" s="21"/>
      <c r="F4" s="9"/>
      <c r="G4" s="10"/>
      <c r="H4" s="9"/>
      <c r="I4" s="11"/>
    </row>
    <row r="5" ht="15.75" customHeight="1">
      <c r="A5" s="19"/>
      <c r="B5" s="22"/>
      <c r="C5" s="20"/>
      <c r="D5" s="21"/>
      <c r="E5" s="21"/>
      <c r="F5" s="9"/>
      <c r="G5" s="10"/>
      <c r="H5" s="9"/>
      <c r="I5" s="23"/>
      <c r="J5" s="24"/>
      <c r="K5" s="25" t="s">
        <v>11</v>
      </c>
      <c r="L5" s="26" t="s">
        <v>12</v>
      </c>
    </row>
    <row r="6" ht="15.75" customHeight="1">
      <c r="A6" s="19"/>
      <c r="B6" s="22"/>
      <c r="C6" s="20"/>
      <c r="D6" s="21"/>
      <c r="E6" s="21"/>
      <c r="F6" s="9"/>
      <c r="G6" s="27"/>
      <c r="H6" s="28"/>
      <c r="I6" s="23"/>
      <c r="J6" s="29"/>
      <c r="K6" s="30">
        <f>countif(F:F,"buy")</f>
        <v>0</v>
      </c>
      <c r="L6" s="31">
        <f>countif(F:F,"SELL")</f>
        <v>0</v>
      </c>
    </row>
    <row r="7" ht="15.75" customHeight="1">
      <c r="A7" s="19"/>
      <c r="B7" s="22"/>
      <c r="C7" s="20"/>
      <c r="D7" s="21"/>
      <c r="E7" s="21"/>
      <c r="F7" s="9"/>
      <c r="G7" s="27"/>
      <c r="H7" s="28"/>
      <c r="I7" s="32"/>
    </row>
    <row r="8" ht="15.75" customHeight="1">
      <c r="A8" s="33"/>
      <c r="B8" s="34"/>
      <c r="C8" s="20"/>
      <c r="D8" s="21"/>
      <c r="E8" s="21"/>
      <c r="F8" s="9"/>
      <c r="G8" s="27"/>
      <c r="H8" s="28"/>
      <c r="I8" s="32"/>
      <c r="J8" s="35"/>
      <c r="K8" s="36" t="s">
        <v>13</v>
      </c>
      <c r="L8" s="37" t="s">
        <v>14</v>
      </c>
    </row>
    <row r="9" ht="15.75" customHeight="1">
      <c r="A9" s="33"/>
      <c r="B9" s="34"/>
      <c r="C9" s="20"/>
      <c r="D9" s="21"/>
      <c r="E9" s="21"/>
      <c r="F9" s="9"/>
      <c r="G9" s="27"/>
      <c r="H9" s="28"/>
      <c r="I9" s="32"/>
      <c r="J9" s="35"/>
      <c r="K9" s="36">
        <f>countif(B:B,"SHADOW")</f>
        <v>0</v>
      </c>
      <c r="L9" s="37">
        <f>countif(B:B,"LAST HOUR")</f>
        <v>0</v>
      </c>
    </row>
    <row r="10" ht="15.75" customHeight="1">
      <c r="A10" s="33"/>
      <c r="B10" s="34"/>
      <c r="C10" s="20"/>
      <c r="D10" s="21"/>
      <c r="E10" s="21"/>
      <c r="F10" s="28"/>
      <c r="G10" s="27"/>
      <c r="H10" s="28"/>
      <c r="I10" s="32"/>
    </row>
    <row r="11" ht="15.75" customHeight="1">
      <c r="A11" s="33"/>
      <c r="B11" s="34"/>
      <c r="C11" s="20"/>
      <c r="D11" s="21"/>
      <c r="E11" s="21"/>
      <c r="F11" s="28"/>
      <c r="G11" s="27"/>
      <c r="H11" s="28"/>
      <c r="I11" s="32"/>
      <c r="J11" s="38"/>
      <c r="K11" s="39" t="s">
        <v>15</v>
      </c>
      <c r="L11" s="40" t="s">
        <v>16</v>
      </c>
    </row>
    <row r="12" ht="15.75" customHeight="1">
      <c r="A12" s="33"/>
      <c r="B12" s="34"/>
      <c r="C12" s="20"/>
      <c r="D12" s="21"/>
      <c r="E12" s="21"/>
      <c r="F12" s="28"/>
      <c r="G12" s="27"/>
      <c r="H12" s="28"/>
      <c r="I12" s="32"/>
      <c r="J12" s="35"/>
      <c r="K12" s="17">
        <f>countif(G:G,"YES W/ PROFIT")</f>
        <v>0</v>
      </c>
      <c r="L12" s="41">
        <f>countif(G:G,"YES W/ LOSS")</f>
        <v>0</v>
      </c>
    </row>
    <row r="13" ht="15.75" customHeight="1">
      <c r="A13" s="33"/>
      <c r="B13" s="34"/>
      <c r="C13" s="20"/>
      <c r="D13" s="21"/>
      <c r="E13" s="21"/>
      <c r="F13" s="28"/>
      <c r="G13" s="27"/>
      <c r="H13" s="28"/>
      <c r="I13" s="32"/>
    </row>
    <row r="14" ht="15.75" customHeight="1">
      <c r="A14" s="19"/>
      <c r="B14" s="22"/>
      <c r="C14" s="20"/>
      <c r="D14" s="21"/>
      <c r="E14" s="21"/>
      <c r="F14" s="28"/>
      <c r="G14" s="27"/>
      <c r="H14" s="28"/>
      <c r="I14" s="32"/>
      <c r="K14" s="42"/>
      <c r="L14" s="43" t="s">
        <v>17</v>
      </c>
    </row>
    <row r="15" ht="15.75" customHeight="1">
      <c r="A15" s="19"/>
      <c r="B15" s="28"/>
      <c r="C15" s="20"/>
      <c r="D15" s="21"/>
      <c r="E15" s="21"/>
      <c r="F15" s="28"/>
      <c r="G15" s="27"/>
      <c r="H15" s="28"/>
      <c r="I15" s="32"/>
      <c r="K15" s="44"/>
      <c r="L15" s="45">
        <f>SUM(I1:I104)</f>
        <v>0</v>
      </c>
    </row>
    <row r="16" ht="15.75" customHeight="1">
      <c r="A16" s="19"/>
      <c r="B16" s="28"/>
      <c r="C16" s="20"/>
      <c r="D16" s="21"/>
      <c r="E16" s="21"/>
      <c r="F16" s="28"/>
      <c r="G16" s="27"/>
      <c r="H16" s="28"/>
      <c r="I16" s="32"/>
    </row>
    <row r="17" ht="15.75" customHeight="1">
      <c r="A17" s="19"/>
      <c r="B17" s="28"/>
      <c r="C17" s="20"/>
      <c r="D17" s="21"/>
      <c r="E17" s="21"/>
      <c r="F17" s="28"/>
      <c r="G17" s="27"/>
      <c r="H17" s="28"/>
      <c r="I17" s="32"/>
    </row>
    <row r="18" ht="15.75" customHeight="1">
      <c r="A18" s="46"/>
      <c r="B18" s="28"/>
      <c r="C18" s="20"/>
      <c r="D18" s="21"/>
      <c r="E18" s="21"/>
      <c r="F18" s="28"/>
      <c r="G18" s="27"/>
      <c r="H18" s="28"/>
      <c r="I18" s="32"/>
      <c r="K18" s="47" t="s">
        <v>18</v>
      </c>
      <c r="L18" s="48">
        <f>countif(C:C,"audusd")</f>
        <v>0</v>
      </c>
    </row>
    <row r="19" ht="15.75" customHeight="1">
      <c r="A19" s="46"/>
      <c r="B19" s="28"/>
      <c r="C19" s="20"/>
      <c r="D19" s="21"/>
      <c r="E19" s="21"/>
      <c r="F19" s="28"/>
      <c r="G19" s="27"/>
      <c r="H19" s="28"/>
      <c r="I19" s="32"/>
      <c r="K19" s="47" t="s">
        <v>19</v>
      </c>
      <c r="L19" s="48">
        <f>countif(C:C,"eurusd")</f>
        <v>0</v>
      </c>
    </row>
    <row r="20" ht="15.75" customHeight="1">
      <c r="A20" s="46"/>
      <c r="B20" s="28"/>
      <c r="C20" s="20"/>
      <c r="D20" s="21"/>
      <c r="E20" s="21"/>
      <c r="F20" s="28"/>
      <c r="G20" s="27"/>
      <c r="H20" s="28"/>
      <c r="I20" s="32"/>
      <c r="K20" s="47" t="s">
        <v>20</v>
      </c>
      <c r="L20" s="48">
        <f>countif(C:C,"gbpusd")</f>
        <v>0</v>
      </c>
    </row>
    <row r="21" ht="15.75" customHeight="1">
      <c r="A21" s="46"/>
      <c r="B21" s="28"/>
      <c r="C21" s="20"/>
      <c r="D21" s="21"/>
      <c r="E21" s="21"/>
      <c r="F21" s="28"/>
      <c r="G21" s="27"/>
      <c r="H21" s="28"/>
      <c r="I21" s="32"/>
      <c r="K21" s="47" t="s">
        <v>21</v>
      </c>
      <c r="L21" s="48">
        <f>countif(C:C,"usdjpy")</f>
        <v>0</v>
      </c>
    </row>
    <row r="22" ht="15.75" customHeight="1">
      <c r="A22" s="19"/>
      <c r="B22" s="28"/>
      <c r="C22" s="20"/>
      <c r="D22" s="21"/>
      <c r="E22" s="21"/>
      <c r="F22" s="28"/>
      <c r="G22" s="27"/>
      <c r="H22" s="28"/>
      <c r="I22" s="32"/>
    </row>
    <row r="23" ht="15.75" customHeight="1">
      <c r="A23" s="19"/>
      <c r="B23" s="28"/>
      <c r="C23" s="21"/>
      <c r="D23" s="21"/>
      <c r="E23" s="21"/>
      <c r="F23" s="28"/>
      <c r="G23" s="27"/>
      <c r="H23" s="28"/>
      <c r="I23" s="32"/>
    </row>
    <row r="24" ht="15.75" customHeight="1">
      <c r="A24" s="19"/>
      <c r="B24" s="28"/>
      <c r="C24" s="21"/>
      <c r="D24" s="21"/>
      <c r="E24" s="21"/>
      <c r="F24" s="28"/>
      <c r="G24" s="27"/>
      <c r="H24" s="28"/>
      <c r="I24" s="32"/>
      <c r="K24" s="49" t="s">
        <v>22</v>
      </c>
      <c r="L24" s="49" t="s">
        <v>23</v>
      </c>
    </row>
    <row r="25" ht="15.75" customHeight="1">
      <c r="A25" s="19"/>
      <c r="B25" s="28"/>
      <c r="C25" s="21"/>
      <c r="D25" s="21"/>
      <c r="E25" s="21"/>
      <c r="F25" s="28"/>
      <c r="G25" s="27"/>
      <c r="H25" s="28"/>
      <c r="I25" s="32"/>
    </row>
    <row r="26" ht="15.75" customHeight="1">
      <c r="A26" s="19"/>
      <c r="B26" s="28"/>
      <c r="C26" s="21"/>
      <c r="D26" s="21"/>
      <c r="E26" s="21"/>
      <c r="F26" s="28"/>
      <c r="G26" s="27"/>
      <c r="H26" s="28"/>
      <c r="I26" s="32"/>
    </row>
    <row r="27" ht="15.75" customHeight="1">
      <c r="A27" s="19"/>
      <c r="B27" s="28"/>
      <c r="C27" s="21"/>
      <c r="D27" s="21"/>
      <c r="E27" s="21"/>
      <c r="F27" s="28"/>
      <c r="G27" s="27"/>
      <c r="H27" s="28"/>
      <c r="I27" s="32"/>
    </row>
    <row r="28" ht="15.75" customHeight="1">
      <c r="A28" s="19"/>
      <c r="B28" s="28"/>
      <c r="C28" s="21"/>
      <c r="D28" s="21"/>
      <c r="E28" s="21"/>
      <c r="F28" s="28"/>
      <c r="G28" s="27"/>
      <c r="H28" s="28"/>
      <c r="I28" s="32"/>
    </row>
    <row r="29" ht="15.75" customHeight="1">
      <c r="A29" s="19"/>
      <c r="B29" s="28"/>
      <c r="C29" s="21"/>
      <c r="D29" s="21"/>
      <c r="E29" s="21"/>
      <c r="F29" s="28"/>
      <c r="G29" s="27"/>
      <c r="H29" s="28"/>
      <c r="I29" s="32"/>
    </row>
    <row r="30" ht="15.75" customHeight="1">
      <c r="A30" s="19"/>
      <c r="B30" s="28"/>
      <c r="C30" s="21"/>
      <c r="D30" s="21"/>
      <c r="E30" s="21"/>
      <c r="F30" s="28"/>
      <c r="G30" s="27"/>
      <c r="H30" s="28"/>
      <c r="I30" s="32"/>
    </row>
    <row r="31" ht="15.75" customHeight="1">
      <c r="A31" s="19"/>
      <c r="B31" s="28"/>
      <c r="C31" s="21"/>
      <c r="D31" s="21"/>
      <c r="E31" s="21"/>
      <c r="F31" s="28"/>
      <c r="G31" s="27"/>
      <c r="H31" s="28"/>
      <c r="I31" s="32"/>
    </row>
    <row r="32" ht="15.75" customHeight="1">
      <c r="A32" s="19"/>
      <c r="B32" s="28"/>
      <c r="C32" s="21"/>
      <c r="D32" s="21"/>
      <c r="E32" s="21"/>
      <c r="F32" s="28"/>
      <c r="G32" s="27"/>
      <c r="H32" s="28"/>
      <c r="I32" s="32"/>
    </row>
    <row r="33" ht="15.75" customHeight="1">
      <c r="A33" s="50"/>
      <c r="B33" s="6"/>
      <c r="C33" s="7"/>
      <c r="D33" s="51"/>
      <c r="E33" s="51"/>
      <c r="F33" s="9"/>
      <c r="G33" s="10"/>
      <c r="H33" s="9"/>
      <c r="I33" s="23"/>
    </row>
    <row r="34" ht="15.75" customHeight="1">
      <c r="A34" s="19"/>
      <c r="B34" s="6"/>
      <c r="C34" s="7"/>
      <c r="D34" s="21"/>
      <c r="E34" s="21"/>
      <c r="F34" s="9"/>
      <c r="G34" s="10"/>
      <c r="H34" s="9"/>
      <c r="I34" s="23"/>
    </row>
    <row r="35" ht="15.75" customHeight="1">
      <c r="A35" s="19"/>
      <c r="B35" s="6"/>
      <c r="C35" s="20"/>
      <c r="D35" s="21"/>
      <c r="E35" s="21"/>
      <c r="F35" s="9"/>
      <c r="G35" s="10"/>
      <c r="H35" s="9"/>
      <c r="I35" s="23"/>
    </row>
    <row r="36" ht="15.75" customHeight="1">
      <c r="A36" s="19"/>
      <c r="B36" s="22"/>
      <c r="C36" s="20"/>
      <c r="D36" s="21"/>
      <c r="E36" s="21"/>
      <c r="F36" s="9"/>
      <c r="G36" s="10"/>
      <c r="H36" s="9"/>
      <c r="I36" s="23"/>
    </row>
    <row r="37" ht="15.75" customHeight="1">
      <c r="A37" s="19"/>
      <c r="B37" s="22"/>
      <c r="C37" s="20"/>
      <c r="D37" s="21"/>
      <c r="E37" s="21"/>
      <c r="F37" s="9"/>
      <c r="G37" s="27"/>
      <c r="H37" s="28"/>
      <c r="I37" s="23"/>
    </row>
    <row r="38" ht="15.75" customHeight="1">
      <c r="A38" s="19"/>
      <c r="B38" s="22"/>
      <c r="C38" s="20"/>
      <c r="D38" s="21"/>
      <c r="E38" s="21"/>
      <c r="F38" s="9"/>
      <c r="G38" s="27"/>
      <c r="H38" s="28"/>
      <c r="I38" s="32"/>
    </row>
    <row r="39" ht="15.75" customHeight="1">
      <c r="A39" s="33"/>
      <c r="B39" s="34"/>
      <c r="C39" s="20"/>
      <c r="D39" s="21"/>
      <c r="E39" s="21"/>
      <c r="F39" s="9"/>
      <c r="G39" s="27"/>
      <c r="H39" s="28"/>
      <c r="I39" s="32"/>
    </row>
    <row r="40" ht="15.75" customHeight="1">
      <c r="A40" s="33"/>
      <c r="B40" s="34"/>
      <c r="C40" s="20"/>
      <c r="D40" s="21"/>
      <c r="E40" s="21"/>
      <c r="F40" s="9"/>
      <c r="G40" s="27"/>
      <c r="H40" s="28"/>
      <c r="I40" s="32"/>
    </row>
    <row r="41" ht="15.75" customHeight="1">
      <c r="A41" s="33"/>
      <c r="B41" s="34"/>
      <c r="C41" s="20"/>
      <c r="D41" s="21"/>
      <c r="E41" s="21"/>
      <c r="F41" s="28"/>
      <c r="G41" s="27"/>
      <c r="H41" s="28"/>
      <c r="I41" s="32"/>
    </row>
    <row r="42" ht="15.75" customHeight="1">
      <c r="A42" s="33"/>
      <c r="B42" s="34"/>
      <c r="C42" s="20"/>
      <c r="D42" s="21"/>
      <c r="E42" s="21"/>
      <c r="F42" s="28"/>
      <c r="G42" s="27"/>
      <c r="H42" s="28"/>
      <c r="I42" s="32"/>
    </row>
    <row r="43" ht="15.75" customHeight="1">
      <c r="A43" s="33"/>
      <c r="B43" s="34"/>
      <c r="C43" s="20"/>
      <c r="D43" s="21"/>
      <c r="E43" s="21"/>
      <c r="F43" s="28"/>
      <c r="G43" s="27"/>
      <c r="H43" s="28"/>
      <c r="I43" s="32"/>
    </row>
    <row r="44" ht="15.75" customHeight="1">
      <c r="A44" s="33"/>
      <c r="B44" s="34"/>
      <c r="C44" s="20"/>
      <c r="D44" s="21"/>
      <c r="E44" s="21"/>
      <c r="F44" s="28"/>
      <c r="G44" s="27"/>
      <c r="H44" s="28"/>
      <c r="I44" s="32"/>
    </row>
    <row r="45" ht="15.75" customHeight="1">
      <c r="A45" s="19"/>
      <c r="B45" s="22"/>
      <c r="C45" s="20"/>
      <c r="D45" s="21"/>
      <c r="E45" s="21"/>
      <c r="F45" s="28"/>
      <c r="G45" s="27"/>
      <c r="H45" s="28"/>
      <c r="I45" s="32"/>
    </row>
    <row r="46" ht="15.75" customHeight="1">
      <c r="A46" s="19"/>
      <c r="B46" s="28"/>
      <c r="C46" s="20"/>
      <c r="D46" s="21"/>
      <c r="E46" s="21"/>
      <c r="F46" s="28"/>
      <c r="G46" s="27"/>
      <c r="H46" s="28"/>
      <c r="I46" s="32"/>
    </row>
    <row r="47" ht="15.75" customHeight="1">
      <c r="A47" s="19"/>
      <c r="B47" s="28"/>
      <c r="C47" s="20"/>
      <c r="D47" s="21"/>
      <c r="E47" s="21"/>
      <c r="F47" s="28"/>
      <c r="G47" s="27"/>
      <c r="H47" s="28"/>
      <c r="I47" s="32"/>
    </row>
    <row r="48" ht="15.75" customHeight="1">
      <c r="A48" s="19"/>
      <c r="B48" s="28"/>
      <c r="C48" s="20"/>
      <c r="D48" s="21"/>
      <c r="E48" s="21"/>
      <c r="F48" s="28"/>
      <c r="G48" s="27"/>
      <c r="H48" s="28"/>
      <c r="I48" s="32"/>
    </row>
    <row r="49" ht="15.75" customHeight="1">
      <c r="A49" s="46"/>
      <c r="B49" s="28"/>
      <c r="C49" s="20"/>
      <c r="D49" s="21"/>
      <c r="E49" s="21"/>
      <c r="F49" s="28"/>
      <c r="G49" s="27"/>
      <c r="H49" s="28"/>
      <c r="I49" s="32"/>
    </row>
    <row r="50" ht="15.75" customHeight="1">
      <c r="A50" s="46"/>
      <c r="B50" s="28"/>
      <c r="C50" s="20"/>
      <c r="D50" s="21"/>
      <c r="E50" s="21"/>
      <c r="F50" s="28"/>
      <c r="G50" s="27"/>
      <c r="H50" s="28"/>
      <c r="I50" s="32"/>
    </row>
    <row r="51" ht="15.75" customHeight="1">
      <c r="A51" s="46"/>
      <c r="B51" s="28"/>
      <c r="C51" s="20"/>
      <c r="D51" s="21"/>
      <c r="E51" s="21"/>
      <c r="F51" s="28"/>
      <c r="G51" s="27"/>
      <c r="H51" s="28"/>
      <c r="I51" s="32"/>
    </row>
    <row r="52" ht="15.75" customHeight="1">
      <c r="A52" s="46"/>
      <c r="B52" s="28"/>
      <c r="C52" s="20"/>
      <c r="D52" s="21"/>
      <c r="E52" s="21"/>
      <c r="F52" s="28"/>
      <c r="G52" s="27"/>
      <c r="H52" s="28"/>
      <c r="I52" s="32"/>
    </row>
    <row r="53" ht="15.75" customHeight="1">
      <c r="A53" s="19"/>
      <c r="B53" s="28"/>
      <c r="C53" s="20"/>
      <c r="D53" s="21"/>
      <c r="E53" s="21"/>
      <c r="F53" s="28"/>
      <c r="G53" s="27"/>
      <c r="H53" s="28"/>
      <c r="I53" s="32"/>
    </row>
    <row r="54" ht="15.75" customHeight="1">
      <c r="A54" s="19"/>
      <c r="B54" s="28"/>
      <c r="C54" s="21"/>
      <c r="D54" s="21"/>
      <c r="E54" s="21"/>
      <c r="F54" s="28"/>
      <c r="G54" s="27"/>
      <c r="H54" s="28"/>
      <c r="I54" s="32"/>
    </row>
    <row r="55" ht="15.75" customHeight="1">
      <c r="A55" s="19"/>
      <c r="B55" s="28"/>
      <c r="C55" s="21"/>
      <c r="D55" s="21"/>
      <c r="E55" s="21"/>
      <c r="F55" s="28"/>
      <c r="G55" s="27"/>
      <c r="H55" s="28"/>
      <c r="I55" s="32"/>
    </row>
    <row r="56" ht="15.75" customHeight="1">
      <c r="A56" s="19"/>
      <c r="B56" s="28"/>
      <c r="C56" s="21"/>
      <c r="D56" s="21"/>
      <c r="E56" s="21"/>
      <c r="F56" s="28"/>
      <c r="G56" s="27"/>
      <c r="H56" s="28"/>
      <c r="I56" s="32"/>
    </row>
    <row r="57" ht="15.75" customHeight="1">
      <c r="A57" s="19"/>
      <c r="B57" s="28"/>
      <c r="C57" s="21"/>
      <c r="D57" s="21"/>
      <c r="E57" s="21"/>
      <c r="F57" s="28"/>
      <c r="G57" s="27"/>
      <c r="H57" s="28"/>
      <c r="I57" s="32"/>
    </row>
    <row r="58" ht="15.75" customHeight="1">
      <c r="A58" s="19"/>
      <c r="B58" s="28"/>
      <c r="C58" s="21"/>
      <c r="D58" s="21"/>
      <c r="E58" s="21"/>
      <c r="F58" s="28"/>
      <c r="G58" s="27"/>
      <c r="H58" s="28"/>
      <c r="I58" s="32"/>
    </row>
    <row r="59" ht="15.75" customHeight="1">
      <c r="A59" s="19"/>
      <c r="B59" s="28"/>
      <c r="C59" s="21"/>
      <c r="D59" s="21"/>
      <c r="E59" s="21"/>
      <c r="F59" s="28"/>
      <c r="G59" s="27"/>
      <c r="H59" s="28"/>
      <c r="I59" s="32"/>
    </row>
    <row r="60" ht="15.75" customHeight="1">
      <c r="A60" s="19"/>
      <c r="B60" s="28"/>
      <c r="C60" s="21"/>
      <c r="D60" s="21"/>
      <c r="E60" s="21"/>
      <c r="F60" s="28"/>
      <c r="G60" s="27"/>
      <c r="H60" s="28"/>
      <c r="I60" s="32"/>
    </row>
    <row r="61" ht="15.75" customHeight="1">
      <c r="A61" s="19"/>
      <c r="B61" s="28"/>
      <c r="C61" s="21"/>
      <c r="D61" s="21"/>
      <c r="E61" s="21"/>
      <c r="F61" s="28"/>
      <c r="G61" s="27"/>
      <c r="H61" s="28"/>
      <c r="I61" s="32"/>
    </row>
    <row r="62" ht="15.75" customHeight="1">
      <c r="A62" s="19"/>
      <c r="B62" s="28"/>
      <c r="C62" s="21"/>
      <c r="D62" s="21"/>
      <c r="E62" s="21"/>
      <c r="F62" s="28"/>
      <c r="G62" s="27"/>
      <c r="H62" s="28"/>
      <c r="I62" s="32"/>
    </row>
    <row r="63" ht="15.75" customHeight="1">
      <c r="A63" s="19"/>
      <c r="B63" s="28"/>
      <c r="C63" s="21"/>
      <c r="D63" s="21"/>
      <c r="E63" s="21"/>
      <c r="F63" s="28"/>
      <c r="G63" s="27"/>
      <c r="H63" s="28"/>
      <c r="I63" s="32"/>
    </row>
    <row r="64" ht="15.75" customHeight="1">
      <c r="A64" s="50"/>
      <c r="B64" s="6"/>
      <c r="C64" s="7"/>
      <c r="D64" s="51"/>
      <c r="E64" s="51"/>
      <c r="F64" s="9"/>
      <c r="G64" s="10"/>
      <c r="H64" s="9"/>
      <c r="I64" s="23"/>
    </row>
    <row r="65" ht="15.75" customHeight="1">
      <c r="A65" s="19"/>
      <c r="B65" s="6"/>
      <c r="C65" s="7"/>
      <c r="D65" s="21"/>
      <c r="E65" s="21"/>
      <c r="F65" s="9"/>
      <c r="G65" s="10"/>
      <c r="H65" s="9"/>
      <c r="I65" s="23"/>
    </row>
    <row r="66" ht="15.75" customHeight="1">
      <c r="A66" s="19"/>
      <c r="B66" s="6"/>
      <c r="C66" s="20"/>
      <c r="D66" s="21"/>
      <c r="E66" s="21"/>
      <c r="F66" s="9"/>
      <c r="G66" s="10"/>
      <c r="H66" s="9"/>
      <c r="I66" s="23"/>
    </row>
    <row r="67" ht="15.75" customHeight="1">
      <c r="A67" s="19"/>
      <c r="B67" s="22"/>
      <c r="C67" s="20"/>
      <c r="D67" s="21"/>
      <c r="E67" s="21"/>
      <c r="F67" s="9"/>
      <c r="G67" s="10"/>
      <c r="H67" s="9"/>
      <c r="I67" s="23"/>
    </row>
    <row r="68" ht="15.75" customHeight="1">
      <c r="A68" s="19"/>
      <c r="B68" s="22"/>
      <c r="C68" s="20"/>
      <c r="D68" s="21"/>
      <c r="E68" s="21"/>
      <c r="F68" s="9"/>
      <c r="G68" s="27"/>
      <c r="H68" s="28"/>
      <c r="I68" s="23"/>
    </row>
    <row r="69" ht="15.75" customHeight="1">
      <c r="A69" s="19"/>
      <c r="B69" s="22"/>
      <c r="C69" s="20"/>
      <c r="D69" s="21"/>
      <c r="E69" s="21"/>
      <c r="F69" s="9"/>
      <c r="G69" s="27"/>
      <c r="H69" s="28"/>
      <c r="I69" s="32"/>
    </row>
    <row r="70" ht="15.75" customHeight="1">
      <c r="A70" s="33"/>
      <c r="B70" s="34"/>
      <c r="C70" s="20"/>
      <c r="D70" s="21"/>
      <c r="E70" s="21"/>
      <c r="F70" s="9"/>
      <c r="G70" s="27"/>
      <c r="H70" s="28"/>
      <c r="I70" s="32"/>
    </row>
    <row r="71" ht="15.75" customHeight="1">
      <c r="A71" s="33"/>
      <c r="B71" s="34"/>
      <c r="C71" s="20"/>
      <c r="D71" s="21"/>
      <c r="E71" s="21"/>
      <c r="F71" s="9"/>
      <c r="G71" s="27"/>
      <c r="H71" s="28"/>
      <c r="I71" s="32"/>
    </row>
    <row r="72" ht="15.75" customHeight="1">
      <c r="A72" s="33"/>
      <c r="B72" s="34"/>
      <c r="C72" s="20"/>
      <c r="D72" s="21"/>
      <c r="E72" s="21"/>
      <c r="F72" s="28"/>
      <c r="G72" s="27"/>
      <c r="H72" s="28"/>
      <c r="I72" s="32"/>
    </row>
    <row r="73" ht="15.75" customHeight="1">
      <c r="A73" s="33"/>
      <c r="B73" s="34"/>
      <c r="C73" s="20"/>
      <c r="D73" s="21"/>
      <c r="E73" s="21"/>
      <c r="F73" s="28"/>
      <c r="G73" s="27"/>
      <c r="H73" s="28"/>
      <c r="I73" s="32"/>
    </row>
    <row r="74" ht="15.75" customHeight="1">
      <c r="A74" s="33"/>
      <c r="B74" s="34"/>
      <c r="C74" s="20"/>
      <c r="D74" s="21"/>
      <c r="E74" s="21"/>
      <c r="F74" s="28"/>
      <c r="G74" s="27"/>
      <c r="H74" s="28"/>
      <c r="I74" s="32"/>
    </row>
    <row r="75" ht="15.75" customHeight="1">
      <c r="A75" s="33"/>
      <c r="B75" s="34"/>
      <c r="C75" s="20"/>
      <c r="D75" s="21"/>
      <c r="E75" s="21"/>
      <c r="F75" s="28"/>
      <c r="G75" s="27"/>
      <c r="H75" s="28"/>
      <c r="I75" s="32"/>
    </row>
    <row r="76" ht="15.75" customHeight="1">
      <c r="A76" s="19"/>
      <c r="B76" s="22"/>
      <c r="C76" s="20"/>
      <c r="D76" s="21"/>
      <c r="E76" s="21"/>
      <c r="F76" s="28"/>
      <c r="G76" s="27"/>
      <c r="H76" s="28"/>
      <c r="I76" s="32"/>
    </row>
    <row r="77" ht="15.75" customHeight="1">
      <c r="A77" s="19"/>
      <c r="B77" s="28"/>
      <c r="C77" s="20"/>
      <c r="D77" s="21"/>
      <c r="E77" s="21"/>
      <c r="F77" s="28"/>
      <c r="G77" s="27"/>
      <c r="H77" s="28"/>
      <c r="I77" s="32"/>
    </row>
    <row r="78" ht="15.75" customHeight="1">
      <c r="A78" s="19"/>
      <c r="B78" s="28"/>
      <c r="C78" s="20"/>
      <c r="D78" s="21"/>
      <c r="E78" s="21"/>
      <c r="F78" s="28"/>
      <c r="G78" s="27"/>
      <c r="H78" s="28"/>
      <c r="I78" s="32"/>
    </row>
    <row r="79" ht="15.75" customHeight="1">
      <c r="A79" s="19"/>
      <c r="B79" s="28"/>
      <c r="C79" s="20"/>
      <c r="D79" s="21"/>
      <c r="E79" s="21"/>
      <c r="F79" s="28"/>
      <c r="G79" s="27"/>
      <c r="H79" s="28"/>
      <c r="I79" s="32"/>
    </row>
    <row r="80" ht="15.75" customHeight="1">
      <c r="A80" s="46"/>
      <c r="B80" s="28"/>
      <c r="C80" s="20"/>
      <c r="D80" s="21"/>
      <c r="E80" s="21"/>
      <c r="F80" s="28"/>
      <c r="G80" s="27"/>
      <c r="H80" s="28"/>
      <c r="I80" s="32"/>
    </row>
    <row r="81" ht="15.75" customHeight="1">
      <c r="A81" s="46"/>
      <c r="B81" s="28"/>
      <c r="C81" s="20"/>
      <c r="D81" s="21"/>
      <c r="E81" s="21"/>
      <c r="F81" s="28"/>
      <c r="G81" s="27"/>
      <c r="H81" s="28"/>
      <c r="I81" s="32"/>
    </row>
    <row r="82" ht="15.75" customHeight="1">
      <c r="A82" s="46"/>
      <c r="B82" s="28"/>
      <c r="C82" s="20"/>
      <c r="D82" s="21"/>
      <c r="E82" s="21"/>
      <c r="F82" s="28"/>
      <c r="G82" s="27"/>
      <c r="H82" s="28"/>
      <c r="I82" s="32"/>
    </row>
    <row r="83" ht="15.75" customHeight="1">
      <c r="A83" s="46"/>
      <c r="B83" s="28"/>
      <c r="C83" s="20"/>
      <c r="D83" s="21"/>
      <c r="E83" s="21"/>
      <c r="F83" s="28"/>
      <c r="G83" s="27"/>
      <c r="H83" s="28"/>
      <c r="I83" s="32"/>
    </row>
    <row r="84" ht="15.75" customHeight="1">
      <c r="A84" s="19"/>
      <c r="B84" s="28"/>
      <c r="C84" s="20"/>
      <c r="D84" s="21"/>
      <c r="E84" s="21"/>
      <c r="F84" s="28"/>
      <c r="G84" s="27"/>
      <c r="H84" s="28"/>
      <c r="I84" s="32"/>
    </row>
    <row r="85" ht="15.75" customHeight="1">
      <c r="A85" s="19"/>
      <c r="B85" s="28"/>
      <c r="C85" s="21"/>
      <c r="D85" s="21"/>
      <c r="E85" s="21"/>
      <c r="F85" s="28"/>
      <c r="G85" s="27"/>
      <c r="H85" s="28"/>
      <c r="I85" s="32"/>
    </row>
    <row r="86" ht="15.75" customHeight="1">
      <c r="A86" s="19"/>
      <c r="B86" s="28"/>
      <c r="C86" s="21"/>
      <c r="D86" s="21"/>
      <c r="E86" s="21"/>
      <c r="F86" s="28"/>
      <c r="G86" s="27"/>
      <c r="H86" s="28"/>
      <c r="I86" s="32"/>
    </row>
    <row r="87" ht="15.75" customHeight="1">
      <c r="A87" s="19"/>
      <c r="B87" s="28"/>
      <c r="C87" s="21"/>
      <c r="D87" s="21"/>
      <c r="E87" s="21"/>
      <c r="F87" s="28"/>
      <c r="G87" s="27"/>
      <c r="H87" s="28"/>
      <c r="I87" s="32"/>
    </row>
    <row r="88" ht="15.75" customHeight="1">
      <c r="A88" s="19"/>
      <c r="B88" s="28"/>
      <c r="C88" s="21"/>
      <c r="D88" s="21"/>
      <c r="E88" s="21"/>
      <c r="F88" s="28"/>
      <c r="G88" s="27"/>
      <c r="H88" s="28"/>
      <c r="I88" s="32"/>
    </row>
    <row r="89" ht="15.75" customHeight="1">
      <c r="A89" s="19"/>
      <c r="B89" s="28"/>
      <c r="C89" s="21"/>
      <c r="D89" s="21"/>
      <c r="E89" s="21"/>
      <c r="F89" s="28"/>
      <c r="G89" s="27"/>
      <c r="H89" s="28"/>
      <c r="I89" s="32"/>
    </row>
    <row r="90" ht="15.75" customHeight="1">
      <c r="A90" s="19"/>
      <c r="B90" s="28"/>
      <c r="C90" s="21"/>
      <c r="D90" s="21"/>
      <c r="E90" s="21"/>
      <c r="F90" s="28"/>
      <c r="G90" s="27"/>
      <c r="H90" s="28"/>
      <c r="I90" s="32"/>
    </row>
    <row r="91" ht="15.75" customHeight="1">
      <c r="A91" s="19"/>
      <c r="B91" s="28"/>
      <c r="C91" s="21"/>
      <c r="D91" s="21"/>
      <c r="E91" s="21"/>
      <c r="F91" s="28"/>
      <c r="G91" s="27"/>
      <c r="H91" s="28"/>
      <c r="I91" s="32"/>
    </row>
    <row r="92" ht="15.75" customHeight="1">
      <c r="A92" s="19"/>
      <c r="B92" s="28"/>
      <c r="C92" s="21"/>
      <c r="D92" s="21"/>
      <c r="E92" s="21"/>
      <c r="F92" s="28"/>
      <c r="G92" s="27"/>
      <c r="H92" s="28"/>
      <c r="I92" s="32"/>
    </row>
    <row r="93" ht="15.75" customHeight="1">
      <c r="A93" s="19"/>
      <c r="B93" s="28"/>
      <c r="C93" s="21"/>
      <c r="D93" s="21"/>
      <c r="E93" s="21"/>
      <c r="F93" s="28"/>
      <c r="G93" s="27"/>
      <c r="H93" s="28"/>
      <c r="I93" s="32"/>
    </row>
    <row r="94" ht="15.75" customHeight="1">
      <c r="A94" s="19"/>
      <c r="B94" s="28"/>
      <c r="C94" s="21"/>
      <c r="D94" s="21"/>
      <c r="E94" s="21"/>
      <c r="F94" s="28"/>
      <c r="G94" s="27"/>
      <c r="H94" s="28"/>
      <c r="I94" s="32"/>
    </row>
    <row r="95" ht="15.75" customHeight="1">
      <c r="A95" s="50"/>
      <c r="B95" s="6"/>
      <c r="C95" s="7"/>
      <c r="D95" s="51"/>
      <c r="E95" s="51"/>
      <c r="F95" s="9"/>
      <c r="G95" s="10"/>
      <c r="H95" s="9"/>
      <c r="I95" s="23"/>
    </row>
    <row r="96" ht="15.75" customHeight="1">
      <c r="A96" s="19"/>
      <c r="B96" s="6"/>
      <c r="C96" s="7"/>
      <c r="D96" s="21"/>
      <c r="E96" s="21"/>
      <c r="F96" s="9"/>
      <c r="G96" s="10"/>
      <c r="H96" s="9"/>
      <c r="I96" s="23"/>
    </row>
    <row r="97" ht="15.75" customHeight="1">
      <c r="A97" s="19"/>
      <c r="B97" s="6"/>
      <c r="C97" s="20"/>
      <c r="D97" s="21"/>
      <c r="E97" s="21"/>
      <c r="F97" s="9"/>
      <c r="G97" s="10"/>
      <c r="H97" s="9"/>
      <c r="I97" s="23"/>
    </row>
    <row r="98" ht="15.75" customHeight="1">
      <c r="A98" s="19"/>
      <c r="B98" s="22"/>
      <c r="C98" s="20"/>
      <c r="D98" s="21"/>
      <c r="E98" s="21"/>
      <c r="F98" s="9"/>
      <c r="G98" s="10"/>
      <c r="H98" s="9"/>
      <c r="I98" s="23"/>
    </row>
    <row r="99" ht="15.75" customHeight="1">
      <c r="A99" s="19"/>
      <c r="B99" s="22"/>
      <c r="C99" s="20"/>
      <c r="D99" s="21"/>
      <c r="E99" s="21"/>
      <c r="F99" s="9"/>
      <c r="G99" s="27"/>
      <c r="H99" s="28"/>
      <c r="I99" s="23"/>
    </row>
    <row r="100" ht="15.75" customHeight="1">
      <c r="A100" s="19"/>
      <c r="B100" s="22"/>
      <c r="C100" s="20"/>
      <c r="D100" s="21"/>
      <c r="E100" s="21"/>
      <c r="F100" s="9"/>
      <c r="G100" s="27"/>
      <c r="H100" s="28"/>
      <c r="I100" s="32"/>
    </row>
    <row r="101" ht="15.75" customHeight="1">
      <c r="A101" s="33"/>
      <c r="B101" s="34"/>
      <c r="C101" s="20"/>
      <c r="D101" s="21"/>
      <c r="E101" s="21"/>
      <c r="F101" s="9"/>
      <c r="G101" s="27"/>
      <c r="H101" s="28"/>
      <c r="I101" s="32"/>
    </row>
    <row r="102" ht="15.75" customHeight="1">
      <c r="A102" s="33"/>
      <c r="B102" s="34"/>
      <c r="C102" s="20"/>
      <c r="D102" s="21"/>
      <c r="E102" s="21"/>
      <c r="F102" s="9"/>
      <c r="G102" s="27"/>
      <c r="H102" s="28"/>
      <c r="I102" s="32"/>
    </row>
    <row r="103" ht="15.75" customHeight="1">
      <c r="A103" s="33"/>
      <c r="B103" s="34"/>
      <c r="C103" s="20"/>
      <c r="D103" s="21"/>
      <c r="E103" s="21"/>
      <c r="F103" s="28"/>
      <c r="G103" s="27"/>
      <c r="H103" s="28"/>
      <c r="I103" s="32"/>
    </row>
    <row r="104" ht="15.75" customHeight="1">
      <c r="A104" s="33"/>
      <c r="B104" s="34"/>
      <c r="C104" s="20"/>
      <c r="D104" s="21"/>
      <c r="E104" s="21"/>
      <c r="F104" s="28"/>
      <c r="G104" s="27"/>
      <c r="H104" s="28"/>
      <c r="I104" s="32"/>
    </row>
    <row r="105" ht="15.75" customHeight="1">
      <c r="A105" s="33"/>
      <c r="B105" s="34"/>
      <c r="C105" s="20"/>
      <c r="D105" s="21"/>
      <c r="E105" s="21"/>
      <c r="F105" s="28"/>
      <c r="G105" s="27"/>
      <c r="H105" s="28"/>
      <c r="I105" s="32"/>
    </row>
    <row r="106" ht="15.75" customHeight="1">
      <c r="A106" s="33"/>
      <c r="B106" s="34"/>
      <c r="C106" s="20"/>
      <c r="D106" s="21"/>
      <c r="E106" s="21"/>
      <c r="F106" s="28"/>
      <c r="G106" s="27"/>
      <c r="H106" s="28"/>
      <c r="I106" s="32"/>
    </row>
    <row r="107" ht="15.75" customHeight="1">
      <c r="A107" s="19"/>
      <c r="B107" s="22"/>
      <c r="C107" s="20"/>
      <c r="D107" s="21"/>
      <c r="E107" s="21"/>
      <c r="F107" s="28"/>
      <c r="G107" s="27"/>
      <c r="H107" s="28"/>
      <c r="I107" s="32"/>
    </row>
    <row r="108" ht="15.75" customHeight="1">
      <c r="A108" s="19"/>
      <c r="B108" s="28"/>
      <c r="C108" s="20"/>
      <c r="D108" s="21"/>
      <c r="E108" s="21"/>
      <c r="F108" s="28"/>
      <c r="G108" s="27"/>
      <c r="H108" s="28"/>
      <c r="I108" s="32"/>
    </row>
    <row r="109" ht="15.75" customHeight="1">
      <c r="A109" s="19"/>
      <c r="B109" s="28"/>
      <c r="C109" s="20"/>
      <c r="D109" s="21"/>
      <c r="E109" s="21"/>
      <c r="F109" s="28"/>
      <c r="G109" s="27"/>
      <c r="H109" s="28"/>
      <c r="I109" s="32"/>
    </row>
    <row r="110" ht="15.75" customHeight="1">
      <c r="A110" s="19"/>
      <c r="B110" s="28"/>
      <c r="C110" s="20"/>
      <c r="D110" s="21"/>
      <c r="E110" s="21"/>
      <c r="F110" s="28"/>
      <c r="G110" s="27"/>
      <c r="H110" s="28"/>
      <c r="I110" s="32"/>
    </row>
    <row r="111" ht="15.75" customHeight="1">
      <c r="A111" s="46"/>
      <c r="B111" s="28"/>
      <c r="C111" s="20"/>
      <c r="D111" s="21"/>
      <c r="E111" s="21"/>
      <c r="F111" s="28"/>
      <c r="G111" s="27"/>
      <c r="H111" s="28"/>
      <c r="I111" s="32"/>
    </row>
    <row r="112" ht="15.75" customHeight="1">
      <c r="A112" s="46"/>
      <c r="B112" s="28"/>
      <c r="C112" s="20"/>
      <c r="D112" s="21"/>
      <c r="E112" s="21"/>
      <c r="F112" s="28"/>
      <c r="G112" s="27"/>
      <c r="H112" s="28"/>
      <c r="I112" s="32"/>
    </row>
    <row r="113" ht="15.75" customHeight="1">
      <c r="A113" s="46"/>
      <c r="B113" s="28"/>
      <c r="C113" s="20"/>
      <c r="D113" s="21"/>
      <c r="E113" s="21"/>
      <c r="F113" s="28"/>
      <c r="G113" s="27"/>
      <c r="H113" s="28"/>
      <c r="I113" s="32"/>
    </row>
    <row r="114" ht="15.75" customHeight="1">
      <c r="A114" s="46"/>
      <c r="B114" s="28"/>
      <c r="C114" s="20"/>
      <c r="D114" s="21"/>
      <c r="E114" s="21"/>
      <c r="F114" s="28"/>
      <c r="G114" s="27"/>
      <c r="H114" s="28"/>
      <c r="I114" s="32"/>
    </row>
    <row r="115" ht="15.75" customHeight="1">
      <c r="A115" s="19"/>
      <c r="B115" s="28"/>
      <c r="C115" s="20"/>
      <c r="D115" s="21"/>
      <c r="E115" s="21"/>
      <c r="F115" s="28"/>
      <c r="G115" s="27"/>
      <c r="H115" s="28"/>
      <c r="I115" s="32"/>
    </row>
    <row r="116" ht="15.75" customHeight="1">
      <c r="A116" s="19"/>
      <c r="B116" s="28"/>
      <c r="C116" s="21"/>
      <c r="D116" s="21"/>
      <c r="E116" s="21"/>
      <c r="F116" s="28"/>
      <c r="G116" s="27"/>
      <c r="H116" s="28"/>
      <c r="I116" s="32"/>
    </row>
    <row r="117" ht="15.75" customHeight="1">
      <c r="A117" s="19"/>
      <c r="B117" s="28"/>
      <c r="C117" s="21"/>
      <c r="D117" s="21"/>
      <c r="E117" s="21"/>
      <c r="F117" s="28"/>
      <c r="G117" s="27"/>
      <c r="H117" s="28"/>
      <c r="I117" s="32"/>
    </row>
    <row r="118" ht="15.75" customHeight="1">
      <c r="A118" s="19"/>
      <c r="B118" s="28"/>
      <c r="C118" s="21"/>
      <c r="D118" s="21"/>
      <c r="E118" s="21"/>
      <c r="F118" s="28"/>
      <c r="G118" s="27"/>
      <c r="H118" s="28"/>
      <c r="I118" s="32"/>
    </row>
    <row r="119" ht="15.75" customHeight="1">
      <c r="A119" s="19"/>
      <c r="B119" s="28"/>
      <c r="C119" s="21"/>
      <c r="D119" s="21"/>
      <c r="E119" s="21"/>
      <c r="F119" s="28"/>
      <c r="G119" s="27"/>
      <c r="H119" s="28"/>
      <c r="I119" s="32"/>
    </row>
    <row r="120" ht="15.75" customHeight="1">
      <c r="A120" s="19"/>
      <c r="B120" s="28"/>
      <c r="C120" s="21"/>
      <c r="D120" s="21"/>
      <c r="E120" s="21"/>
      <c r="F120" s="28"/>
      <c r="G120" s="27"/>
      <c r="H120" s="28"/>
      <c r="I120" s="32"/>
    </row>
    <row r="121" ht="15.75" customHeight="1">
      <c r="A121" s="19"/>
      <c r="B121" s="28"/>
      <c r="C121" s="21"/>
      <c r="D121" s="21"/>
      <c r="E121" s="21"/>
      <c r="F121" s="28"/>
      <c r="G121" s="27"/>
      <c r="H121" s="28"/>
      <c r="I121" s="32"/>
    </row>
    <row r="122" ht="15.75" customHeight="1">
      <c r="A122" s="19"/>
      <c r="B122" s="28"/>
      <c r="C122" s="21"/>
      <c r="D122" s="21"/>
      <c r="E122" s="21"/>
      <c r="F122" s="28"/>
      <c r="G122" s="27"/>
      <c r="H122" s="28"/>
      <c r="I122" s="32"/>
    </row>
    <row r="123" ht="15.75" customHeight="1">
      <c r="A123" s="19"/>
      <c r="B123" s="28"/>
      <c r="C123" s="21"/>
      <c r="D123" s="21"/>
      <c r="E123" s="21"/>
      <c r="F123" s="28"/>
      <c r="G123" s="27"/>
      <c r="H123" s="28"/>
      <c r="I123" s="32"/>
    </row>
    <row r="124" ht="15.75" customHeight="1">
      <c r="A124" s="19"/>
      <c r="B124" s="28"/>
      <c r="C124" s="21"/>
      <c r="D124" s="21"/>
      <c r="E124" s="21"/>
      <c r="F124" s="28"/>
      <c r="G124" s="27"/>
      <c r="H124" s="28"/>
      <c r="I124" s="32"/>
    </row>
    <row r="125" ht="15.75" customHeight="1">
      <c r="A125" s="19"/>
      <c r="B125" s="28"/>
      <c r="C125" s="21"/>
      <c r="D125" s="21"/>
      <c r="E125" s="21"/>
      <c r="F125" s="28"/>
      <c r="G125" s="27"/>
      <c r="H125" s="28"/>
      <c r="I125" s="32"/>
    </row>
    <row r="126" ht="15.75" customHeight="1">
      <c r="A126" s="50"/>
      <c r="B126" s="6"/>
      <c r="C126" s="7"/>
      <c r="D126" s="51"/>
      <c r="E126" s="51"/>
      <c r="F126" s="9"/>
      <c r="G126" s="10"/>
      <c r="H126" s="9"/>
      <c r="I126" s="23"/>
    </row>
    <row r="127" ht="15.75" customHeight="1">
      <c r="A127" s="19"/>
      <c r="B127" s="6"/>
      <c r="C127" s="7"/>
      <c r="D127" s="21"/>
      <c r="E127" s="21"/>
      <c r="F127" s="9"/>
      <c r="G127" s="10"/>
      <c r="H127" s="9"/>
      <c r="I127" s="23"/>
    </row>
    <row r="128" ht="15.75" customHeight="1">
      <c r="A128" s="19"/>
      <c r="B128" s="6"/>
      <c r="C128" s="20"/>
      <c r="D128" s="21"/>
      <c r="E128" s="21"/>
      <c r="F128" s="9"/>
      <c r="G128" s="10"/>
      <c r="H128" s="9"/>
      <c r="I128" s="23"/>
    </row>
    <row r="129" ht="15.75" customHeight="1">
      <c r="A129" s="19"/>
      <c r="B129" s="22"/>
      <c r="C129" s="20"/>
      <c r="D129" s="21"/>
      <c r="E129" s="21"/>
      <c r="F129" s="9"/>
      <c r="G129" s="10"/>
      <c r="H129" s="9"/>
      <c r="I129" s="23"/>
    </row>
    <row r="130" ht="15.75" customHeight="1">
      <c r="A130" s="19"/>
      <c r="B130" s="22"/>
      <c r="C130" s="20"/>
      <c r="D130" s="21"/>
      <c r="E130" s="21"/>
      <c r="F130" s="9"/>
      <c r="G130" s="27"/>
      <c r="H130" s="28"/>
      <c r="I130" s="23"/>
    </row>
    <row r="131" ht="15.75" customHeight="1">
      <c r="A131" s="19"/>
      <c r="B131" s="22"/>
      <c r="C131" s="20"/>
      <c r="D131" s="21"/>
      <c r="E131" s="21"/>
      <c r="F131" s="9"/>
      <c r="G131" s="27"/>
      <c r="H131" s="28"/>
      <c r="I131" s="32"/>
    </row>
    <row r="132" ht="15.75" customHeight="1">
      <c r="A132" s="33"/>
      <c r="B132" s="34"/>
      <c r="C132" s="20"/>
      <c r="D132" s="21"/>
      <c r="E132" s="21"/>
      <c r="F132" s="9"/>
      <c r="G132" s="27"/>
      <c r="H132" s="28"/>
      <c r="I132" s="32"/>
    </row>
    <row r="133" ht="15.75" customHeight="1">
      <c r="A133" s="33"/>
      <c r="B133" s="34"/>
      <c r="C133" s="20"/>
      <c r="D133" s="21"/>
      <c r="E133" s="21"/>
      <c r="F133" s="9"/>
      <c r="G133" s="27"/>
      <c r="H133" s="28"/>
      <c r="I133" s="32"/>
    </row>
    <row r="134" ht="15.75" customHeight="1">
      <c r="A134" s="33"/>
      <c r="B134" s="34"/>
      <c r="C134" s="20"/>
      <c r="D134" s="21"/>
      <c r="E134" s="21"/>
      <c r="F134" s="28"/>
      <c r="G134" s="27"/>
      <c r="H134" s="28"/>
      <c r="I134" s="32"/>
    </row>
    <row r="135" ht="15.75" customHeight="1">
      <c r="A135" s="33"/>
      <c r="B135" s="34"/>
      <c r="C135" s="20"/>
      <c r="D135" s="21"/>
      <c r="E135" s="21"/>
      <c r="F135" s="28"/>
      <c r="G135" s="27"/>
      <c r="H135" s="28"/>
      <c r="I135" s="32"/>
    </row>
    <row r="136" ht="15.75" customHeight="1">
      <c r="A136" s="33"/>
      <c r="B136" s="34"/>
      <c r="C136" s="20"/>
      <c r="D136" s="21"/>
      <c r="E136" s="21"/>
      <c r="F136" s="28"/>
      <c r="G136" s="27"/>
      <c r="H136" s="28"/>
      <c r="I136" s="32"/>
    </row>
    <row r="137" ht="15.75" customHeight="1">
      <c r="A137" s="33"/>
      <c r="B137" s="34"/>
      <c r="C137" s="20"/>
      <c r="D137" s="21"/>
      <c r="E137" s="21"/>
      <c r="F137" s="28"/>
      <c r="G137" s="27"/>
      <c r="H137" s="28"/>
      <c r="I137" s="32"/>
    </row>
    <row r="138" ht="15.75" customHeight="1">
      <c r="A138" s="19"/>
      <c r="B138" s="22"/>
      <c r="C138" s="20"/>
      <c r="D138" s="21"/>
      <c r="E138" s="21"/>
      <c r="F138" s="28"/>
      <c r="G138" s="27"/>
      <c r="H138" s="28"/>
      <c r="I138" s="32"/>
    </row>
    <row r="139" ht="15.75" customHeight="1">
      <c r="A139" s="19"/>
      <c r="B139" s="28"/>
      <c r="C139" s="20"/>
      <c r="D139" s="21"/>
      <c r="E139" s="21"/>
      <c r="F139" s="28"/>
      <c r="G139" s="27"/>
      <c r="H139" s="28"/>
      <c r="I139" s="32"/>
    </row>
    <row r="140" ht="15.75" customHeight="1">
      <c r="A140" s="19"/>
      <c r="B140" s="28"/>
      <c r="C140" s="20"/>
      <c r="D140" s="21"/>
      <c r="E140" s="21"/>
      <c r="F140" s="28"/>
      <c r="G140" s="27"/>
      <c r="H140" s="28"/>
      <c r="I140" s="32"/>
    </row>
    <row r="141" ht="15.75" customHeight="1">
      <c r="A141" s="19"/>
      <c r="B141" s="28"/>
      <c r="C141" s="20"/>
      <c r="D141" s="21"/>
      <c r="E141" s="21"/>
      <c r="F141" s="28"/>
      <c r="G141" s="27"/>
      <c r="H141" s="28"/>
      <c r="I141" s="32"/>
    </row>
    <row r="142" ht="15.75" customHeight="1">
      <c r="A142" s="46"/>
      <c r="B142" s="28"/>
      <c r="C142" s="20"/>
      <c r="D142" s="21"/>
      <c r="E142" s="21"/>
      <c r="F142" s="28"/>
      <c r="G142" s="27"/>
      <c r="H142" s="28"/>
      <c r="I142" s="32"/>
    </row>
    <row r="143" ht="15.75" customHeight="1">
      <c r="A143" s="46"/>
      <c r="B143" s="28"/>
      <c r="C143" s="20"/>
      <c r="D143" s="21"/>
      <c r="E143" s="21"/>
      <c r="F143" s="28"/>
      <c r="G143" s="27"/>
      <c r="H143" s="28"/>
      <c r="I143" s="32"/>
    </row>
    <row r="144" ht="15.75" customHeight="1">
      <c r="A144" s="46"/>
      <c r="B144" s="28"/>
      <c r="C144" s="20"/>
      <c r="D144" s="21"/>
      <c r="E144" s="21"/>
      <c r="F144" s="28"/>
      <c r="G144" s="27"/>
      <c r="H144" s="28"/>
      <c r="I144" s="32"/>
    </row>
    <row r="145" ht="15.75" customHeight="1">
      <c r="A145" s="46"/>
      <c r="B145" s="28"/>
      <c r="C145" s="20"/>
      <c r="D145" s="21"/>
      <c r="E145" s="21"/>
      <c r="F145" s="28"/>
      <c r="G145" s="27"/>
      <c r="H145" s="28"/>
      <c r="I145" s="32"/>
    </row>
    <row r="146" ht="15.75" customHeight="1">
      <c r="A146" s="19"/>
      <c r="B146" s="28"/>
      <c r="C146" s="20"/>
      <c r="D146" s="21"/>
      <c r="E146" s="21"/>
      <c r="F146" s="28"/>
      <c r="G146" s="27"/>
      <c r="H146" s="28"/>
      <c r="I146" s="32"/>
    </row>
    <row r="147" ht="15.75" customHeight="1">
      <c r="A147" s="19"/>
      <c r="B147" s="28"/>
      <c r="C147" s="21"/>
      <c r="D147" s="21"/>
      <c r="E147" s="21"/>
      <c r="F147" s="28"/>
      <c r="G147" s="27"/>
      <c r="H147" s="28"/>
      <c r="I147" s="32"/>
    </row>
    <row r="148" ht="15.75" customHeight="1">
      <c r="A148" s="19"/>
      <c r="B148" s="28"/>
      <c r="C148" s="21"/>
      <c r="D148" s="21"/>
      <c r="E148" s="21"/>
      <c r="F148" s="28"/>
      <c r="G148" s="27"/>
      <c r="H148" s="28"/>
      <c r="I148" s="32"/>
    </row>
    <row r="149" ht="15.75" customHeight="1">
      <c r="A149" s="19"/>
      <c r="B149" s="28"/>
      <c r="C149" s="21"/>
      <c r="D149" s="21"/>
      <c r="E149" s="21"/>
      <c r="F149" s="28"/>
      <c r="G149" s="27"/>
      <c r="H149" s="28"/>
      <c r="I149" s="32"/>
    </row>
    <row r="150" ht="15.75" customHeight="1">
      <c r="A150" s="19"/>
      <c r="B150" s="28"/>
      <c r="C150" s="21"/>
      <c r="D150" s="21"/>
      <c r="E150" s="21"/>
      <c r="F150" s="28"/>
      <c r="G150" s="27"/>
      <c r="H150" s="28"/>
      <c r="I150" s="32"/>
    </row>
    <row r="151" ht="15.75" customHeight="1">
      <c r="A151" s="19"/>
      <c r="B151" s="28"/>
      <c r="C151" s="21"/>
      <c r="D151" s="21"/>
      <c r="E151" s="21"/>
      <c r="F151" s="28"/>
      <c r="G151" s="27"/>
      <c r="H151" s="28"/>
      <c r="I151" s="32"/>
    </row>
    <row r="152" ht="15.75" customHeight="1">
      <c r="A152" s="19"/>
      <c r="B152" s="28"/>
      <c r="C152" s="21"/>
      <c r="D152" s="21"/>
      <c r="E152" s="21"/>
      <c r="F152" s="28"/>
      <c r="G152" s="27"/>
      <c r="H152" s="28"/>
      <c r="I152" s="32"/>
    </row>
    <row r="153" ht="15.75" customHeight="1">
      <c r="A153" s="19"/>
      <c r="B153" s="28"/>
      <c r="C153" s="21"/>
      <c r="D153" s="21"/>
      <c r="E153" s="21"/>
      <c r="F153" s="28"/>
      <c r="G153" s="27"/>
      <c r="H153" s="28"/>
      <c r="I153" s="32"/>
    </row>
    <row r="154" ht="15.75" customHeight="1">
      <c r="A154" s="19"/>
      <c r="B154" s="28"/>
      <c r="C154" s="21"/>
      <c r="D154" s="21"/>
      <c r="E154" s="21"/>
      <c r="F154" s="28"/>
      <c r="G154" s="27"/>
      <c r="H154" s="28"/>
      <c r="I154" s="32"/>
    </row>
    <row r="155" ht="15.75" customHeight="1">
      <c r="A155" s="19"/>
      <c r="B155" s="28"/>
      <c r="C155" s="21"/>
      <c r="D155" s="21"/>
      <c r="E155" s="21"/>
      <c r="F155" s="28"/>
      <c r="G155" s="27"/>
      <c r="H155" s="28"/>
      <c r="I155" s="32"/>
    </row>
    <row r="156" ht="15.75" customHeight="1">
      <c r="A156" s="19"/>
      <c r="B156" s="28"/>
      <c r="C156" s="21"/>
      <c r="D156" s="21"/>
      <c r="E156" s="21"/>
      <c r="F156" s="28"/>
      <c r="G156" s="27"/>
      <c r="H156" s="28"/>
      <c r="I156" s="32"/>
    </row>
    <row r="157" ht="15.75" customHeight="1">
      <c r="A157" s="50"/>
      <c r="B157" s="6"/>
      <c r="C157" s="7"/>
      <c r="D157" s="51"/>
      <c r="E157" s="51"/>
      <c r="F157" s="9"/>
      <c r="G157" s="10"/>
      <c r="H157" s="9"/>
      <c r="I157" s="23"/>
    </row>
    <row r="158" ht="15.75" customHeight="1">
      <c r="A158" s="19"/>
      <c r="B158" s="6"/>
      <c r="C158" s="7"/>
      <c r="D158" s="21"/>
      <c r="E158" s="21"/>
      <c r="F158" s="9"/>
      <c r="G158" s="10"/>
      <c r="H158" s="9"/>
      <c r="I158" s="23"/>
    </row>
    <row r="159" ht="15.75" customHeight="1">
      <c r="A159" s="19"/>
      <c r="B159" s="6"/>
      <c r="C159" s="20"/>
      <c r="D159" s="21"/>
      <c r="E159" s="21"/>
      <c r="F159" s="9"/>
      <c r="G159" s="10"/>
      <c r="H159" s="9"/>
      <c r="I159" s="23"/>
    </row>
    <row r="160" ht="15.75" customHeight="1">
      <c r="A160" s="19"/>
      <c r="B160" s="22"/>
      <c r="C160" s="20"/>
      <c r="D160" s="21"/>
      <c r="E160" s="21"/>
      <c r="F160" s="9"/>
      <c r="G160" s="10"/>
      <c r="H160" s="9"/>
      <c r="I160" s="23"/>
    </row>
    <row r="161" ht="15.75" customHeight="1">
      <c r="A161" s="19"/>
      <c r="B161" s="22"/>
      <c r="C161" s="20"/>
      <c r="D161" s="21"/>
      <c r="E161" s="21"/>
      <c r="F161" s="9"/>
      <c r="G161" s="27"/>
      <c r="H161" s="28"/>
      <c r="I161" s="23"/>
    </row>
    <row r="162" ht="15.75" customHeight="1">
      <c r="A162" s="19"/>
      <c r="B162" s="22"/>
      <c r="C162" s="20"/>
      <c r="D162" s="21"/>
      <c r="E162" s="21"/>
      <c r="F162" s="9"/>
      <c r="G162" s="27"/>
      <c r="H162" s="28"/>
      <c r="I162" s="32"/>
    </row>
    <row r="163" ht="15.75" customHeight="1">
      <c r="A163" s="33"/>
      <c r="B163" s="34"/>
      <c r="C163" s="20"/>
      <c r="D163" s="21"/>
      <c r="E163" s="21"/>
      <c r="F163" s="9"/>
      <c r="G163" s="27"/>
      <c r="H163" s="28"/>
      <c r="I163" s="32"/>
    </row>
    <row r="164" ht="15.75" customHeight="1">
      <c r="A164" s="33"/>
      <c r="B164" s="34"/>
      <c r="C164" s="20"/>
      <c r="D164" s="21"/>
      <c r="E164" s="21"/>
      <c r="F164" s="9"/>
      <c r="G164" s="27"/>
      <c r="H164" s="28"/>
      <c r="I164" s="32"/>
    </row>
    <row r="165" ht="15.75" customHeight="1">
      <c r="A165" s="33"/>
      <c r="B165" s="34"/>
      <c r="C165" s="20"/>
      <c r="D165" s="21"/>
      <c r="E165" s="21"/>
      <c r="F165" s="28"/>
      <c r="G165" s="27"/>
      <c r="H165" s="28"/>
      <c r="I165" s="32"/>
    </row>
    <row r="166" ht="15.75" customHeight="1">
      <c r="A166" s="33"/>
      <c r="B166" s="34"/>
      <c r="C166" s="20"/>
      <c r="D166" s="21"/>
      <c r="E166" s="21"/>
      <c r="F166" s="28"/>
      <c r="G166" s="27"/>
      <c r="H166" s="28"/>
      <c r="I166" s="32"/>
    </row>
    <row r="167" ht="15.75" customHeight="1">
      <c r="A167" s="33"/>
      <c r="B167" s="34"/>
      <c r="C167" s="20"/>
      <c r="D167" s="21"/>
      <c r="E167" s="21"/>
      <c r="F167" s="28"/>
      <c r="G167" s="27"/>
      <c r="H167" s="28"/>
      <c r="I167" s="32"/>
    </row>
    <row r="168" ht="15.75" customHeight="1">
      <c r="A168" s="33"/>
      <c r="B168" s="34"/>
      <c r="C168" s="20"/>
      <c r="D168" s="21"/>
      <c r="E168" s="21"/>
      <c r="F168" s="28"/>
      <c r="G168" s="27"/>
      <c r="H168" s="28"/>
      <c r="I168" s="32"/>
    </row>
    <row r="169" ht="15.75" customHeight="1">
      <c r="A169" s="19"/>
      <c r="B169" s="22"/>
      <c r="C169" s="20"/>
      <c r="D169" s="21"/>
      <c r="E169" s="21"/>
      <c r="F169" s="28"/>
      <c r="G169" s="27"/>
      <c r="H169" s="28"/>
      <c r="I169" s="32"/>
    </row>
    <row r="170" ht="15.75" customHeight="1">
      <c r="A170" s="19"/>
      <c r="B170" s="28"/>
      <c r="C170" s="20"/>
      <c r="D170" s="21"/>
      <c r="E170" s="21"/>
      <c r="F170" s="28"/>
      <c r="G170" s="27"/>
      <c r="H170" s="28"/>
      <c r="I170" s="32"/>
    </row>
    <row r="171" ht="15.75" customHeight="1">
      <c r="A171" s="19"/>
      <c r="B171" s="28"/>
      <c r="C171" s="20"/>
      <c r="D171" s="21"/>
      <c r="E171" s="21"/>
      <c r="F171" s="28"/>
      <c r="G171" s="27"/>
      <c r="H171" s="28"/>
      <c r="I171" s="32"/>
    </row>
    <row r="172" ht="15.75" customHeight="1">
      <c r="A172" s="19"/>
      <c r="B172" s="28"/>
      <c r="C172" s="20"/>
      <c r="D172" s="21"/>
      <c r="E172" s="21"/>
      <c r="F172" s="28"/>
      <c r="G172" s="27"/>
      <c r="H172" s="28"/>
      <c r="I172" s="32"/>
    </row>
    <row r="173" ht="15.75" customHeight="1">
      <c r="A173" s="46"/>
      <c r="B173" s="28"/>
      <c r="C173" s="20"/>
      <c r="D173" s="21"/>
      <c r="E173" s="21"/>
      <c r="F173" s="28"/>
      <c r="G173" s="27"/>
      <c r="H173" s="28"/>
      <c r="I173" s="32"/>
    </row>
    <row r="174" ht="15.75" customHeight="1">
      <c r="A174" s="46"/>
      <c r="B174" s="28"/>
      <c r="C174" s="20"/>
      <c r="D174" s="21"/>
      <c r="E174" s="21"/>
      <c r="F174" s="28"/>
      <c r="G174" s="27"/>
      <c r="H174" s="28"/>
      <c r="I174" s="32"/>
    </row>
    <row r="175" ht="15.75" customHeight="1">
      <c r="A175" s="46"/>
      <c r="B175" s="28"/>
      <c r="C175" s="20"/>
      <c r="D175" s="21"/>
      <c r="E175" s="21"/>
      <c r="F175" s="28"/>
      <c r="G175" s="27"/>
      <c r="H175" s="28"/>
      <c r="I175" s="32"/>
    </row>
    <row r="176" ht="15.75" customHeight="1">
      <c r="A176" s="46"/>
      <c r="B176" s="28"/>
      <c r="C176" s="20"/>
      <c r="D176" s="21"/>
      <c r="E176" s="21"/>
      <c r="F176" s="28"/>
      <c r="G176" s="27"/>
      <c r="H176" s="28"/>
      <c r="I176" s="32"/>
    </row>
    <row r="177" ht="15.75" customHeight="1">
      <c r="A177" s="19"/>
      <c r="B177" s="28"/>
      <c r="C177" s="20"/>
      <c r="D177" s="21"/>
      <c r="E177" s="21"/>
      <c r="F177" s="28"/>
      <c r="G177" s="27"/>
      <c r="H177" s="28"/>
      <c r="I177" s="32"/>
    </row>
    <row r="178" ht="15.75" customHeight="1">
      <c r="A178" s="19"/>
      <c r="B178" s="28"/>
      <c r="C178" s="21"/>
      <c r="D178" s="21"/>
      <c r="E178" s="21"/>
      <c r="F178" s="28"/>
      <c r="G178" s="27"/>
      <c r="H178" s="28"/>
      <c r="I178" s="32"/>
    </row>
    <row r="179" ht="15.75" customHeight="1">
      <c r="A179" s="19"/>
      <c r="B179" s="28"/>
      <c r="C179" s="21"/>
      <c r="D179" s="21"/>
      <c r="E179" s="21"/>
      <c r="F179" s="28"/>
      <c r="G179" s="27"/>
      <c r="H179" s="28"/>
      <c r="I179" s="32"/>
    </row>
    <row r="180" ht="15.75" customHeight="1">
      <c r="A180" s="19"/>
      <c r="B180" s="28"/>
      <c r="C180" s="21"/>
      <c r="D180" s="21"/>
      <c r="E180" s="21"/>
      <c r="F180" s="28"/>
      <c r="G180" s="27"/>
      <c r="H180" s="28"/>
      <c r="I180" s="32"/>
    </row>
    <row r="181" ht="15.75" customHeight="1">
      <c r="A181" s="19"/>
      <c r="B181" s="28"/>
      <c r="C181" s="21"/>
      <c r="D181" s="21"/>
      <c r="E181" s="21"/>
      <c r="F181" s="28"/>
      <c r="G181" s="27"/>
      <c r="H181" s="28"/>
      <c r="I181" s="32"/>
    </row>
    <row r="182" ht="15.75" customHeight="1">
      <c r="A182" s="19"/>
      <c r="B182" s="28"/>
      <c r="C182" s="21"/>
      <c r="D182" s="21"/>
      <c r="E182" s="21"/>
      <c r="F182" s="28"/>
      <c r="G182" s="27"/>
      <c r="H182" s="28"/>
      <c r="I182" s="32"/>
    </row>
    <row r="183" ht="15.75" customHeight="1">
      <c r="A183" s="19"/>
      <c r="B183" s="28"/>
      <c r="C183" s="21"/>
      <c r="D183" s="21"/>
      <c r="E183" s="21"/>
      <c r="F183" s="28"/>
      <c r="G183" s="27"/>
      <c r="H183" s="28"/>
      <c r="I183" s="32"/>
    </row>
    <row r="184" ht="15.75" customHeight="1">
      <c r="A184" s="19"/>
      <c r="B184" s="28"/>
      <c r="C184" s="21"/>
      <c r="D184" s="21"/>
      <c r="E184" s="21"/>
      <c r="F184" s="28"/>
      <c r="G184" s="27"/>
      <c r="H184" s="28"/>
      <c r="I184" s="32"/>
    </row>
    <row r="185" ht="15.75" customHeight="1">
      <c r="A185" s="19"/>
      <c r="B185" s="28"/>
      <c r="C185" s="21"/>
      <c r="D185" s="21"/>
      <c r="E185" s="21"/>
      <c r="F185" s="28"/>
      <c r="G185" s="27"/>
      <c r="H185" s="28"/>
      <c r="I185" s="32"/>
    </row>
    <row r="186" ht="15.75" customHeight="1">
      <c r="A186" s="19"/>
      <c r="B186" s="28"/>
      <c r="C186" s="21"/>
      <c r="D186" s="21"/>
      <c r="E186" s="21"/>
      <c r="F186" s="28"/>
      <c r="G186" s="27"/>
      <c r="H186" s="28"/>
      <c r="I186" s="32"/>
    </row>
    <row r="187" ht="15.75" customHeight="1">
      <c r="A187" s="19"/>
      <c r="B187" s="28"/>
      <c r="C187" s="21"/>
      <c r="D187" s="21"/>
      <c r="E187" s="21"/>
      <c r="F187" s="28"/>
      <c r="G187" s="27"/>
      <c r="H187" s="28"/>
      <c r="I187" s="32"/>
    </row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I109">
    <cfRule type="colorScale" priority="1">
      <colorScale>
        <cfvo type="formula" val="-1"/>
        <cfvo type="formula" val="-10000000"/>
        <color rgb="FFEA9999"/>
        <color rgb="FFEA9999"/>
      </colorScale>
    </cfRule>
  </conditionalFormatting>
  <conditionalFormatting sqref="I109">
    <cfRule type="colorScale" priority="2">
      <colorScale>
        <cfvo type="min"/>
        <cfvo type="max"/>
        <color rgb="FF9FC5E8"/>
        <color rgb="FF9FC5E8"/>
      </colorScale>
    </cfRule>
  </conditionalFormatting>
  <conditionalFormatting sqref="H109">
    <cfRule type="beginsWith" dxfId="0" priority="3" operator="beginsWith" text="WIN">
      <formula>LEFT((H109),LEN("WIN"))=("WIN")</formula>
    </cfRule>
  </conditionalFormatting>
  <conditionalFormatting sqref="B2:B187">
    <cfRule type="beginsWith" dxfId="1" priority="4" operator="beginsWith" text="SHADOW">
      <formula>LEFT((B2),LEN("SHADOW"))=("SHADOW")</formula>
    </cfRule>
  </conditionalFormatting>
  <conditionalFormatting sqref="B2:B187">
    <cfRule type="beginsWith" dxfId="2" priority="5" operator="beginsWith" text="LAST HOUR">
      <formula>LEFT((B2),LEN("LAST HOUR"))=("LAST HOUR")</formula>
    </cfRule>
  </conditionalFormatting>
  <conditionalFormatting sqref="F2:F3 F5:F34 F36:F65 F67:F96 F98:F127 F129:F158 F160:F187">
    <cfRule type="cellIs" dxfId="3" priority="6" operator="equal">
      <formula>"BUY"</formula>
    </cfRule>
  </conditionalFormatting>
  <conditionalFormatting sqref="F2:F3 F5:F34 F36:F65 F67:F96 F98:F127 F129:F158 F160:F187">
    <cfRule type="cellIs" dxfId="4" priority="7" operator="equal">
      <formula>"SELL"</formula>
    </cfRule>
  </conditionalFormatting>
  <conditionalFormatting sqref="F4 F35 F66 F97 F128 F159">
    <cfRule type="beginsWith" dxfId="3" priority="8" operator="beginsWith" text="BUY">
      <formula>LEFT((F4),LEN("BUY"))=("BUY")</formula>
    </cfRule>
  </conditionalFormatting>
  <conditionalFormatting sqref="F4 F35 F66 F97 F128 F159">
    <cfRule type="cellIs" dxfId="4" priority="9" operator="equal">
      <formula>"SELL"</formula>
    </cfRule>
  </conditionalFormatting>
  <conditionalFormatting sqref="G2:G187">
    <cfRule type="cellIs" dxfId="5" priority="10" operator="equal">
      <formula>"YES W/ PROFIT"</formula>
    </cfRule>
  </conditionalFormatting>
  <conditionalFormatting sqref="G2:G187">
    <cfRule type="cellIs" dxfId="6" priority="11" operator="equal">
      <formula>"YES W/ LOSS"</formula>
    </cfRule>
  </conditionalFormatting>
  <conditionalFormatting sqref="G2:G187">
    <cfRule type="cellIs" dxfId="7" priority="12" operator="equal">
      <formula>"NO"</formula>
    </cfRule>
  </conditionalFormatting>
  <conditionalFormatting sqref="H2:H187">
    <cfRule type="cellIs" dxfId="8" priority="13" operator="equal">
      <formula>"WIN"</formula>
    </cfRule>
  </conditionalFormatting>
  <conditionalFormatting sqref="H2:H187">
    <cfRule type="cellIs" dxfId="4" priority="14" operator="equal">
      <formula>"LOSE"</formula>
    </cfRule>
  </conditionalFormatting>
  <conditionalFormatting sqref="I2:I187">
    <cfRule type="cellIs" dxfId="8" priority="15" operator="greaterThan">
      <formula>0</formula>
    </cfRule>
  </conditionalFormatting>
  <conditionalFormatting sqref="I2:I187">
    <cfRule type="cellIs" dxfId="4" priority="16" operator="lessThan">
      <formula>-1</formula>
    </cfRule>
  </conditionalFormatting>
  <conditionalFormatting sqref="B2:B187">
    <cfRule type="cellIs" dxfId="9" priority="17" operator="equal">
      <formula>"PERSONAL"</formula>
    </cfRule>
  </conditionalFormatting>
  <conditionalFormatting sqref="E2:E187">
    <cfRule type="notContainsBlanks" dxfId="10" priority="18">
      <formula>LEN(TRIM(E2))&gt;0</formula>
    </cfRule>
  </conditionalFormatting>
  <conditionalFormatting sqref="L15">
    <cfRule type="cellIs" dxfId="8" priority="19" operator="greaterThan">
      <formula>1</formula>
    </cfRule>
  </conditionalFormatting>
  <conditionalFormatting sqref="L15">
    <cfRule type="cellIs" dxfId="4" priority="20" operator="lessThan">
      <formula>-1</formula>
    </cfRule>
  </conditionalFormatting>
  <conditionalFormatting sqref="L15">
    <cfRule type="notContainsBlanks" dxfId="10" priority="21">
      <formula>LEN(TRIM(L15))&gt;0</formula>
    </cfRule>
  </conditionalFormatting>
  <dataValidations>
    <dataValidation type="list" allowBlank="1" sqref="C2:C187">
      <formula1>"EURUSD,AUDUSD,GBPUSD,USDJPY"</formula1>
    </dataValidation>
    <dataValidation type="list" allowBlank="1" sqref="B2:B187">
      <formula1>"SHADOW,LAST HOUR,PERSONAL"</formula1>
    </dataValidation>
    <dataValidation type="list" allowBlank="1" sqref="F2:F187">
      <formula1>"BUY,SELL"</formula1>
    </dataValidation>
    <dataValidation type="list" allowBlank="1" sqref="G2:G187">
      <formula1>"YES W/ PROFIT,YES W/ LOSS,NO"</formula1>
    </dataValidation>
    <dataValidation type="list" allowBlank="1" sqref="H2:H187">
      <formula1>"WIN,LOSE"</formula1>
    </dataValidation>
  </dataValidations>
  <drawing r:id="rId1"/>
</worksheet>
</file>